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49" activeTab="0"/>
  </bookViews>
  <sheets>
    <sheet name="17vsk." sheetId="1" r:id="rId1"/>
  </sheets>
  <externalReferences>
    <externalReference r:id="rId4"/>
    <externalReference r:id="rId5"/>
  </externalReferences>
  <definedNames>
    <definedName name="aaaaaaaaaaa">'[1]6'!#REF!</definedName>
    <definedName name="excel">'[1]1_15'!#REF!</definedName>
    <definedName name="Excel_BuiltIn_Print_Titles_10" localSheetId="0">'[1]1_5'!#REF!</definedName>
    <definedName name="Excel_BuiltIn_Print_Titles_10">'[1]1_5'!#REF!</definedName>
    <definedName name="Excel_BuiltIn_Print_Titles_11" localSheetId="0">'[1]1_6'!#REF!</definedName>
    <definedName name="Excel_BuiltIn_Print_Titles_11">'[1]1_6'!#REF!</definedName>
    <definedName name="Excel_BuiltIn_Print_Titles_12" localSheetId="0">'[1]1_7'!#REF!</definedName>
    <definedName name="Excel_BuiltIn_Print_Titles_12">'[1]1_7'!#REF!</definedName>
    <definedName name="Excel_BuiltIn_Print_Titles_13" localSheetId="0">'[1]1_8'!#REF!</definedName>
    <definedName name="Excel_BuiltIn_Print_Titles_13">'[1]1_8'!#REF!</definedName>
    <definedName name="Excel_BuiltIn_Print_Titles_14" localSheetId="0">'[1]1_9'!#REF!</definedName>
    <definedName name="Excel_BuiltIn_Print_Titles_14">'[1]1_9'!#REF!</definedName>
    <definedName name="Excel_BuiltIn_Print_Titles_15" localSheetId="0">'[1]1_10'!#REF!</definedName>
    <definedName name="Excel_BuiltIn_Print_Titles_15">'[1]1_10'!#REF!</definedName>
    <definedName name="Excel_BuiltIn_Print_Titles_16" localSheetId="0">'[1]1_11'!#REF!</definedName>
    <definedName name="Excel_BuiltIn_Print_Titles_16">'[1]1_11'!#REF!</definedName>
    <definedName name="Excel_BuiltIn_Print_Titles_17" localSheetId="0">'[1]1_12'!#REF!</definedName>
    <definedName name="Excel_BuiltIn_Print_Titles_17">'[1]1_12'!#REF!</definedName>
    <definedName name="Excel_BuiltIn_Print_Titles_18" localSheetId="0">'[1]1_13'!#REF!</definedName>
    <definedName name="Excel_BuiltIn_Print_Titles_18">'[1]1_13'!#REF!</definedName>
    <definedName name="Excel_BuiltIn_Print_Titles_19" localSheetId="0">'[1]1_14'!#REF!</definedName>
    <definedName name="Excel_BuiltIn_Print_Titles_19">'[1]1_14'!#REF!</definedName>
    <definedName name="Excel_BuiltIn_Print_Titles_20" localSheetId="0">'[1]1_15'!#REF!</definedName>
    <definedName name="Excel_BuiltIn_Print_Titles_20">'[1]1_15'!#REF!</definedName>
    <definedName name="Excel_BuiltIn_Print_Titles_21" localSheetId="0">'[1]1_16'!#REF!</definedName>
    <definedName name="Excel_BuiltIn_Print_Titles_21">'[1]1_16'!#REF!</definedName>
    <definedName name="Excel_BuiltIn_Print_Titles_22" localSheetId="0">'[1]1_17'!#REF!</definedName>
    <definedName name="Excel_BuiltIn_Print_Titles_22">'[1]1_17'!#REF!</definedName>
    <definedName name="Excel_BuiltIn_Print_Titles_23" localSheetId="0">'[1]1_18'!#REF!</definedName>
    <definedName name="Excel_BuiltIn_Print_Titles_23">'[1]1_18'!#REF!</definedName>
    <definedName name="Excel_BuiltIn_Print_Titles_24" localSheetId="0">'[1]2'!#REF!</definedName>
    <definedName name="Excel_BuiltIn_Print_Titles_24">'[1]2'!#REF!</definedName>
    <definedName name="Excel_BuiltIn_Print_Titles_25" localSheetId="0">'[1]3 '!#REF!</definedName>
    <definedName name="Excel_BuiltIn_Print_Titles_25">'[1]3 '!#REF!</definedName>
    <definedName name="Excel_BuiltIn_Print_Titles_26" localSheetId="0">'[1]4 '!#REF!</definedName>
    <definedName name="Excel_BuiltIn_Print_Titles_26">'[1]4 '!#REF!</definedName>
    <definedName name="Excel_BuiltIn_Print_Titles_27" localSheetId="0">'[1]5 '!#REF!</definedName>
    <definedName name="Excel_BuiltIn_Print_Titles_27">'[1]5 '!#REF!</definedName>
    <definedName name="Excel_BuiltIn_Print_Titles_28" localSheetId="0">'[1]6'!#REF!</definedName>
    <definedName name="Excel_BuiltIn_Print_Titles_28">'[1]6'!#REF!</definedName>
    <definedName name="Excel_BuiltIn_Print_Titles_32" localSheetId="0">'[1]10'!#REF!</definedName>
    <definedName name="Excel_BuiltIn_Print_Titles_32">'[1]10'!#REF!</definedName>
    <definedName name="Excel_BuiltIn_Print_Titles_33" localSheetId="0">'[1]11'!#REF!</definedName>
    <definedName name="Excel_BuiltIn_Print_Titles_33">'[1]11'!#REF!</definedName>
    <definedName name="Excel_BuiltIn_Print_Titles_34" localSheetId="0">'[1]12'!#REF!</definedName>
    <definedName name="Excel_BuiltIn_Print_Titles_34">'[1]12'!#REF!</definedName>
    <definedName name="Excel_BuiltIn_Print_Titles_35" localSheetId="0">'[1]13'!#REF!</definedName>
    <definedName name="Excel_BuiltIn_Print_Titles_35">'[1]13'!#REF!</definedName>
    <definedName name="Excel_BuiltIn_Print_Titles_36" localSheetId="0">'[1]14'!#REF!</definedName>
    <definedName name="Excel_BuiltIn_Print_Titles_36">'[1]14'!#REF!</definedName>
    <definedName name="Excel_BuiltIn_Print_Titles_37" localSheetId="0">'[2]15'!#REF!</definedName>
    <definedName name="Excel_BuiltIn_Print_Titles_37">'[2]15'!#REF!</definedName>
    <definedName name="Excel_BuiltIn_Print_Titles_7" localSheetId="0">'[1]1_2'!#REF!</definedName>
    <definedName name="Excel_BuiltIn_Print_Titles_7">'[1]1_2'!#REF!</definedName>
    <definedName name="Excel_BuiltIn_Print_Titles_8" localSheetId="0">'[1]1_3'!#REF!</definedName>
    <definedName name="Excel_BuiltIn_Print_Titles_8">'[1]1_3'!#REF!</definedName>
    <definedName name="Excel_BuiltIn_Print_Titles_9" localSheetId="0">'[1]1_4'!#REF!</definedName>
    <definedName name="Excel_BuiltIn_Print_Titles_9">'[1]1_4'!#REF!</definedName>
    <definedName name="labiekārt.">'[1]1_7'!#REF!</definedName>
    <definedName name="old">'[1]10'!#REF!</definedName>
    <definedName name="Paraugs">'[1]3 '!#REF!</definedName>
    <definedName name="_xlnm.Print_Titles" localSheetId="0">'17vsk.'!$6:$11</definedName>
  </definedNames>
  <calcPr fullCalcOnLoad="1" fullPrecision="0"/>
</workbook>
</file>

<file path=xl/sharedStrings.xml><?xml version="1.0" encoding="utf-8"?>
<sst xmlns="http://schemas.openxmlformats.org/spreadsheetml/2006/main" count="41" uniqueCount="33">
  <si>
    <t xml:space="preserve">BEKASPORT metāla stabs 80x80x2,5 h=7,0mm </t>
  </si>
  <si>
    <t>Darba nosaukums</t>
  </si>
  <si>
    <t>Mērvie-nība</t>
  </si>
  <si>
    <t>Dau-dzums</t>
  </si>
  <si>
    <t>Vienības  izmaksa</t>
  </si>
  <si>
    <t>Kopā ar PVN:</t>
  </si>
  <si>
    <t>Kods</t>
  </si>
  <si>
    <t>Nr p.k.</t>
  </si>
  <si>
    <r>
      <t>m</t>
    </r>
    <r>
      <rPr>
        <vertAlign val="superscript"/>
        <sz val="10"/>
        <color indexed="8"/>
        <rFont val="Arial"/>
        <family val="2"/>
      </rPr>
      <t>2</t>
    </r>
  </si>
  <si>
    <t>m3</t>
  </si>
  <si>
    <t xml:space="preserve">Žoga metāla stabu montāža </t>
  </si>
  <si>
    <t>Lokālā tāme</t>
  </si>
  <si>
    <t xml:space="preserve">Teritorijas labiekārtošanas remontadarbi  - ēka Valmieras ielā 5 </t>
  </si>
  <si>
    <t>Metāla sieta žoga BEKASPORT demontāža</t>
  </si>
  <si>
    <t>gb.</t>
  </si>
  <si>
    <t xml:space="preserve">Žoga metāla stabu demontāža </t>
  </si>
  <si>
    <t>betons</t>
  </si>
  <si>
    <t xml:space="preserve"> Drošības sporta žoga H=6170mm remonts </t>
  </si>
  <si>
    <t>Esošo metāla sieta žoga BEKASPORT montāža</t>
  </si>
  <si>
    <t>Kopā bez PVN:</t>
  </si>
  <si>
    <t>Būves nosaukums: Daugavpils 17.vidusskolas ēka</t>
  </si>
  <si>
    <t>Objekta adrese: Valmieras ielā 5, Daugavpilī</t>
  </si>
  <si>
    <t xml:space="preserve">Sporta laukuma remonts </t>
  </si>
  <si>
    <t>Esošo mākslīga seguma demontāža atsevišķās vietās</t>
  </si>
  <si>
    <t>Esošo asfalta betona seguma remonts</t>
  </si>
  <si>
    <t>Esošo mākslīga  seguma ieklāšana , pielīmējot pie pamatnes ar līmi</t>
  </si>
  <si>
    <t>Fasādes sienas remonts ap lieveni</t>
  </si>
  <si>
    <t>m2</t>
  </si>
  <si>
    <t>Kopā uz visu apjomu (EUR)</t>
  </si>
  <si>
    <t>PVN 21%:</t>
  </si>
  <si>
    <t>Ieejas mezgla betona lieveņa remonts</t>
  </si>
  <si>
    <t>Piezīmes</t>
  </si>
  <si>
    <t>Gumijas segums (melna gumijas pamatkārta70mm biezumā , sarkana gumijas dilumkārta 10mm);                                                                  materiāls: melna gumijas smelkne SBR 2-6mm,  EPDM smelkne sarkana krāsa 1-3,5mm.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</si>
</sst>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_ ;[Red]\-0.00\ "/>
    <numFmt numFmtId="181" formatCode="0.0%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&quot;р.&quot;;\-#,##0&quot;р.&quot;"/>
    <numFmt numFmtId="188" formatCode="#,##0&quot;р.&quot;;[Red]\-#,##0&quot;р.&quot;"/>
    <numFmt numFmtId="189" formatCode="#,##0.00&quot;р.&quot;;\-#,##0.00&quot;р.&quot;"/>
    <numFmt numFmtId="190" formatCode="#,##0.00&quot;р.&quot;;[Red]\-#,##0.00&quot;р.&quot;"/>
    <numFmt numFmtId="191" formatCode="_-* #,##0&quot;р.&quot;_-;\-* #,##0&quot;р.&quot;_-;_-* &quot;-&quot;&quot;р.&quot;_-;_-@_-"/>
    <numFmt numFmtId="192" formatCode="_-* #,##0_р_._-;\-* #,##0_р_._-;_-* &quot;-&quot;_р_._-;_-@_-"/>
    <numFmt numFmtId="193" formatCode="_-* #,##0.00&quot;р.&quot;_-;\-* #,##0.00&quot;р.&quot;_-;_-* &quot;-&quot;??&quot;р.&quot;_-;_-@_-"/>
    <numFmt numFmtId="194" formatCode="_-* #,##0.00_р_._-;\-* #,##0.00_р_._-;_-* &quot;-&quot;??_р_._-;_-@_-"/>
    <numFmt numFmtId="195" formatCode="[$-FC19]d\ mmmm\ yyyy\ &quot;г.&quot;"/>
  </numFmts>
  <fonts count="34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10"/>
      <name val="Tahoma"/>
      <family val="2"/>
    </font>
    <font>
      <sz val="6"/>
      <name val="Arial"/>
      <family val="2"/>
    </font>
    <font>
      <sz val="10"/>
      <color indexed="30"/>
      <name val="Arial"/>
      <family val="2"/>
    </font>
    <font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5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83" applyFont="1">
      <alignment/>
      <protection/>
    </xf>
    <xf numFmtId="2" fontId="0" fillId="0" borderId="10" xfId="84" applyNumberFormat="1" applyFont="1" applyFill="1" applyBorder="1" applyAlignment="1">
      <alignment horizontal="center" vertical="center" wrapText="1"/>
      <protection/>
    </xf>
    <xf numFmtId="0" fontId="0" fillId="0" borderId="11" xfId="83" applyFont="1" applyBorder="1" applyAlignment="1">
      <alignment horizontal="center" vertical="center"/>
      <protection/>
    </xf>
    <xf numFmtId="0" fontId="0" fillId="0" borderId="11" xfId="84" applyFont="1" applyFill="1" applyBorder="1" applyAlignment="1">
      <alignment horizontal="center" vertical="center" wrapText="1"/>
      <protection/>
    </xf>
    <xf numFmtId="1" fontId="0" fillId="0" borderId="11" xfId="84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2" fontId="0" fillId="0" borderId="0" xfId="0" applyNumberFormat="1" applyFont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0" xfId="85" applyNumberFormat="1" applyFont="1" applyFill="1" applyBorder="1" applyAlignment="1">
      <alignment horizontal="center" vertical="center" wrapText="1"/>
      <protection/>
    </xf>
    <xf numFmtId="1" fontId="0" fillId="0" borderId="10" xfId="78" applyNumberFormat="1" applyFont="1" applyFill="1" applyBorder="1" applyAlignment="1">
      <alignment horizontal="center" vertical="center" wrapText="1"/>
      <protection/>
    </xf>
    <xf numFmtId="2" fontId="0" fillId="0" borderId="10" xfId="80" applyNumberFormat="1" applyFont="1" applyFill="1" applyBorder="1" applyAlignment="1">
      <alignment horizontal="justify" vertical="center" wrapText="1"/>
      <protection/>
    </xf>
    <xf numFmtId="0" fontId="0" fillId="0" borderId="0" xfId="113" applyFont="1" applyAlignment="1">
      <alignment horizontal="left" vertical="center"/>
      <protection/>
    </xf>
    <xf numFmtId="2" fontId="0" fillId="0" borderId="0" xfId="113" applyNumberFormat="1" applyFont="1" applyAlignment="1">
      <alignment horizontal="left" vertical="center"/>
      <protection/>
    </xf>
    <xf numFmtId="2" fontId="22" fillId="24" borderId="10" xfId="113" applyNumberFormat="1" applyFont="1" applyFill="1" applyBorder="1" applyAlignment="1">
      <alignment horizontal="center" vertical="center"/>
      <protection/>
    </xf>
    <xf numFmtId="2" fontId="0" fillId="0" borderId="10" xfId="113" applyNumberFormat="1" applyFont="1" applyFill="1" applyBorder="1" applyAlignment="1">
      <alignment horizontal="center" vertical="center"/>
      <protection/>
    </xf>
    <xf numFmtId="0" fontId="0" fillId="0" borderId="0" xfId="115" applyFont="1" applyAlignment="1">
      <alignment horizontal="left" vertical="center"/>
      <protection/>
    </xf>
    <xf numFmtId="0" fontId="0" fillId="0" borderId="0" xfId="82" applyFont="1" applyFill="1" applyAlignment="1">
      <alignment vertical="top"/>
      <protection/>
    </xf>
    <xf numFmtId="0" fontId="0" fillId="0" borderId="0" xfId="113" applyFont="1" applyAlignment="1">
      <alignment horizontal="center" vertical="center"/>
      <protection/>
    </xf>
    <xf numFmtId="0" fontId="31" fillId="0" borderId="0" xfId="0" applyFont="1" applyFill="1" applyAlignment="1">
      <alignment horizontal="center" vertical="distributed"/>
    </xf>
    <xf numFmtId="2" fontId="0" fillId="0" borderId="10" xfId="86" applyNumberFormat="1" applyFont="1" applyFill="1" applyBorder="1" applyAlignment="1">
      <alignment horizontal="justify" vertical="center"/>
      <protection/>
    </xf>
    <xf numFmtId="43" fontId="0" fillId="0" borderId="10" xfId="62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3" fontId="0" fillId="0" borderId="10" xfId="62" applyFont="1" applyFill="1" applyBorder="1" applyAlignment="1">
      <alignment vertical="center" wrapText="1"/>
    </xf>
    <xf numFmtId="0" fontId="0" fillId="0" borderId="0" xfId="113" applyFont="1" applyAlignment="1">
      <alignment horizontal="left" vertical="center" wrapText="1"/>
      <protection/>
    </xf>
    <xf numFmtId="0" fontId="33" fillId="0" borderId="11" xfId="83" applyFont="1" applyBorder="1" applyAlignment="1">
      <alignment horizontal="center" vertical="center"/>
      <protection/>
    </xf>
    <xf numFmtId="0" fontId="33" fillId="0" borderId="11" xfId="84" applyFont="1" applyFill="1" applyBorder="1" applyAlignment="1">
      <alignment horizontal="center" vertical="center" wrapText="1"/>
      <protection/>
    </xf>
    <xf numFmtId="1" fontId="33" fillId="0" borderId="11" xfId="84" applyNumberFormat="1" applyFont="1" applyFill="1" applyBorder="1" applyAlignment="1">
      <alignment horizontal="center" vertical="center" wrapText="1"/>
      <protection/>
    </xf>
    <xf numFmtId="0" fontId="33" fillId="0" borderId="0" xfId="83" applyFont="1">
      <alignment/>
      <protection/>
    </xf>
    <xf numFmtId="0" fontId="0" fillId="0" borderId="10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2" fontId="0" fillId="0" borderId="10" xfId="91" applyNumberFormat="1" applyFont="1" applyFill="1" applyBorder="1" applyAlignment="1">
      <alignment horizontal="right" vertical="center" wrapText="1"/>
      <protection/>
    </xf>
    <xf numFmtId="0" fontId="0" fillId="0" borderId="0" xfId="114" applyFont="1" applyBorder="1" applyAlignment="1">
      <alignment horizontal="left" vertical="top" wrapText="1"/>
      <protection/>
    </xf>
    <xf numFmtId="0" fontId="0" fillId="0" borderId="0" xfId="113" applyFont="1" applyBorder="1" applyAlignment="1">
      <alignment horizontal="left" vertical="center"/>
      <protection/>
    </xf>
    <xf numFmtId="2" fontId="0" fillId="0" borderId="0" xfId="113" applyNumberFormat="1" applyFont="1" applyBorder="1" applyAlignment="1">
      <alignment horizontal="left" vertical="center"/>
      <protection/>
    </xf>
    <xf numFmtId="0" fontId="22" fillId="0" borderId="0" xfId="113" applyFont="1" applyBorder="1" applyAlignment="1">
      <alignment horizontal="left" vertical="center"/>
      <protection/>
    </xf>
    <xf numFmtId="4" fontId="26" fillId="0" borderId="10" xfId="0" applyNumberFormat="1" applyFont="1" applyFill="1" applyBorder="1" applyAlignment="1">
      <alignment horizontal="center" vertical="center" wrapText="1"/>
    </xf>
    <xf numFmtId="43" fontId="29" fillId="0" borderId="10" xfId="62" applyFont="1" applyFill="1" applyBorder="1" applyAlignment="1">
      <alignment horizontal="center" vertical="center" wrapText="1"/>
    </xf>
    <xf numFmtId="0" fontId="0" fillId="0" borderId="0" xfId="82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83" applyFont="1" applyBorder="1">
      <alignment/>
      <protection/>
    </xf>
    <xf numFmtId="0" fontId="33" fillId="0" borderId="10" xfId="83" applyFont="1" applyBorder="1">
      <alignment/>
      <protection/>
    </xf>
    <xf numFmtId="0" fontId="0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distributed"/>
    </xf>
    <xf numFmtId="0" fontId="0" fillId="0" borderId="10" xfId="113" applyFont="1" applyBorder="1" applyAlignment="1">
      <alignment horizontal="left" vertical="center"/>
      <protection/>
    </xf>
    <xf numFmtId="0" fontId="21" fillId="0" borderId="10" xfId="0" applyFont="1" applyFill="1" applyBorder="1" applyAlignment="1">
      <alignment wrapText="1"/>
    </xf>
    <xf numFmtId="0" fontId="22" fillId="0" borderId="0" xfId="115" applyFont="1" applyAlignment="1">
      <alignment horizontal="right" vertical="center"/>
      <protection/>
    </xf>
    <xf numFmtId="0" fontId="0" fillId="0" borderId="10" xfId="84" applyFont="1" applyFill="1" applyBorder="1" applyAlignment="1">
      <alignment horizontal="center" vertical="center" wrapText="1"/>
      <protection/>
    </xf>
    <xf numFmtId="2" fontId="0" fillId="0" borderId="10" xfId="84" applyNumberFormat="1" applyFont="1" applyFill="1" applyBorder="1" applyAlignment="1">
      <alignment horizontal="center" vertical="center" wrapText="1"/>
      <protection/>
    </xf>
    <xf numFmtId="0" fontId="0" fillId="0" borderId="0" xfId="82" applyFont="1" applyFill="1" applyAlignment="1">
      <alignment horizontal="right" vertical="center"/>
      <protection/>
    </xf>
    <xf numFmtId="0" fontId="0" fillId="0" borderId="0" xfId="113" applyFont="1" applyAlignment="1">
      <alignment horizontal="left" vertical="center" wrapText="1"/>
      <protection/>
    </xf>
    <xf numFmtId="2" fontId="0" fillId="0" borderId="11" xfId="84" applyNumberFormat="1" applyFont="1" applyFill="1" applyBorder="1" applyAlignment="1">
      <alignment horizontal="center" vertical="center" wrapText="1"/>
      <protection/>
    </xf>
    <xf numFmtId="2" fontId="0" fillId="0" borderId="13" xfId="84" applyNumberFormat="1" applyFont="1" applyFill="1" applyBorder="1" applyAlignment="1">
      <alignment horizontal="center" vertical="center" wrapText="1"/>
      <protection/>
    </xf>
    <xf numFmtId="2" fontId="0" fillId="0" borderId="14" xfId="84" applyNumberFormat="1" applyFont="1" applyFill="1" applyBorder="1" applyAlignment="1">
      <alignment horizontal="center" vertical="center" wrapText="1"/>
      <protection/>
    </xf>
    <xf numFmtId="0" fontId="22" fillId="24" borderId="10" xfId="113" applyFont="1" applyFill="1" applyBorder="1" applyAlignment="1">
      <alignment horizontal="right" vertical="center"/>
      <protection/>
    </xf>
    <xf numFmtId="0" fontId="0" fillId="0" borderId="10" xfId="113" applyFont="1" applyFill="1" applyBorder="1" applyAlignment="1">
      <alignment horizontal="right" vertical="center"/>
      <protection/>
    </xf>
    <xf numFmtId="0" fontId="23" fillId="0" borderId="0" xfId="113" applyFont="1" applyAlignment="1">
      <alignment horizontal="center" vertical="center" wrapText="1"/>
      <protection/>
    </xf>
    <xf numFmtId="0" fontId="24" fillId="0" borderId="0" xfId="113" applyFont="1" applyAlignment="1">
      <alignment horizontal="center" vertical="center" wrapText="1"/>
      <protection/>
    </xf>
    <xf numFmtId="0" fontId="0" fillId="0" borderId="11" xfId="84" applyFont="1" applyFill="1" applyBorder="1" applyAlignment="1">
      <alignment horizontal="center" vertical="center" wrapText="1"/>
      <protection/>
    </xf>
    <xf numFmtId="0" fontId="0" fillId="0" borderId="13" xfId="84" applyFont="1" applyFill="1" applyBorder="1" applyAlignment="1">
      <alignment horizontal="center" vertical="center" wrapText="1"/>
      <protection/>
    </xf>
    <xf numFmtId="0" fontId="0" fillId="0" borderId="14" xfId="84" applyFont="1" applyFill="1" applyBorder="1" applyAlignment="1">
      <alignment horizontal="center" vertical="center" wrapText="1"/>
      <protection/>
    </xf>
    <xf numFmtId="0" fontId="0" fillId="0" borderId="11" xfId="83" applyFont="1" applyBorder="1" applyAlignment="1">
      <alignment horizontal="center" vertical="center" wrapText="1"/>
      <protection/>
    </xf>
    <xf numFmtId="0" fontId="0" fillId="0" borderId="13" xfId="83" applyFont="1" applyBorder="1" applyAlignment="1">
      <alignment horizontal="center" vertical="center" wrapText="1"/>
      <protection/>
    </xf>
    <xf numFmtId="0" fontId="0" fillId="0" borderId="14" xfId="83" applyFont="1" applyBorder="1" applyAlignment="1">
      <alignment horizontal="center" vertical="center" wrapText="1"/>
      <protection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3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rmal 2 2 2" xfId="78"/>
    <cellStyle name="Normal 3" xfId="79"/>
    <cellStyle name="Normal 4" xfId="80"/>
    <cellStyle name="Normal 5" xfId="81"/>
    <cellStyle name="Normal_ILONA MADONA_Final" xfId="82"/>
    <cellStyle name="Normal_Marupe 30.06.2008 Finalllll1" xfId="83"/>
    <cellStyle name="Normal_Sheet2" xfId="84"/>
    <cellStyle name="Normal_tame" xfId="85"/>
    <cellStyle name="Normal_TAME MARUPE rindu majas 16.06.08." xfId="86"/>
    <cellStyle name="Note" xfId="87"/>
    <cellStyle name="Output" xfId="88"/>
    <cellStyle name="Parastais_Lapa1" xfId="89"/>
    <cellStyle name="Percent" xfId="90"/>
    <cellStyle name="Style 1" xfId="91"/>
    <cellStyle name="Title" xfId="92"/>
    <cellStyle name="Total" xfId="93"/>
    <cellStyle name="Warning Text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_Final tame 23.04.2008" xfId="112"/>
    <cellStyle name="Обычный_Final tame 23.04.2008_Final" xfId="113"/>
    <cellStyle name="Обычный_tame 2" xfId="114"/>
    <cellStyle name="Обычный_tame_Final" xfId="115"/>
    <cellStyle name="Плохой" xfId="116"/>
    <cellStyle name="Пояснение" xfId="117"/>
    <cellStyle name="Примечание" xfId="118"/>
    <cellStyle name="Связанная ячейка" xfId="119"/>
    <cellStyle name="Текст предупреждения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26</xdr:row>
      <xdr:rowOff>0</xdr:rowOff>
    </xdr:from>
    <xdr:ext cx="190500" cy="647700"/>
    <xdr:sp fLocksText="0">
      <xdr:nvSpPr>
        <xdr:cNvPr id="1" name="TextBox 2"/>
        <xdr:cNvSpPr txBox="1">
          <a:spLocks noChangeArrowheads="1"/>
        </xdr:cNvSpPr>
      </xdr:nvSpPr>
      <xdr:spPr>
        <a:xfrm>
          <a:off x="4248150" y="5191125"/>
          <a:ext cx="1905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47700"/>
    <xdr:sp fLocksText="0">
      <xdr:nvSpPr>
        <xdr:cNvPr id="2" name="TextBox 2"/>
        <xdr:cNvSpPr txBox="1">
          <a:spLocks noChangeArrowheads="1"/>
        </xdr:cNvSpPr>
      </xdr:nvSpPr>
      <xdr:spPr>
        <a:xfrm>
          <a:off x="4248150" y="5191125"/>
          <a:ext cx="1905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47700"/>
    <xdr:sp fLocksText="0">
      <xdr:nvSpPr>
        <xdr:cNvPr id="3" name="TextBox 2"/>
        <xdr:cNvSpPr txBox="1">
          <a:spLocks noChangeArrowheads="1"/>
        </xdr:cNvSpPr>
      </xdr:nvSpPr>
      <xdr:spPr>
        <a:xfrm>
          <a:off x="4248150" y="5191125"/>
          <a:ext cx="1905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47700"/>
    <xdr:sp fLocksText="0">
      <xdr:nvSpPr>
        <xdr:cNvPr id="4" name="TextBox 2"/>
        <xdr:cNvSpPr txBox="1">
          <a:spLocks noChangeArrowheads="1"/>
        </xdr:cNvSpPr>
      </xdr:nvSpPr>
      <xdr:spPr>
        <a:xfrm>
          <a:off x="4248150" y="5191125"/>
          <a:ext cx="1905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47700"/>
    <xdr:sp fLocksText="0">
      <xdr:nvSpPr>
        <xdr:cNvPr id="5" name="TextBox 2"/>
        <xdr:cNvSpPr txBox="1">
          <a:spLocks noChangeArrowheads="1"/>
        </xdr:cNvSpPr>
      </xdr:nvSpPr>
      <xdr:spPr>
        <a:xfrm>
          <a:off x="4248150" y="5191125"/>
          <a:ext cx="1905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47700"/>
    <xdr:sp fLocksText="0">
      <xdr:nvSpPr>
        <xdr:cNvPr id="6" name="TextBox 2"/>
        <xdr:cNvSpPr txBox="1">
          <a:spLocks noChangeArrowheads="1"/>
        </xdr:cNvSpPr>
      </xdr:nvSpPr>
      <xdr:spPr>
        <a:xfrm>
          <a:off x="4248150" y="5191125"/>
          <a:ext cx="1905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19125"/>
    <xdr:sp fLocksText="0">
      <xdr:nvSpPr>
        <xdr:cNvPr id="7" name="TextBox 2"/>
        <xdr:cNvSpPr txBox="1">
          <a:spLocks noChangeArrowheads="1"/>
        </xdr:cNvSpPr>
      </xdr:nvSpPr>
      <xdr:spPr>
        <a:xfrm>
          <a:off x="4248150" y="5191125"/>
          <a:ext cx="190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19125"/>
    <xdr:sp fLocksText="0">
      <xdr:nvSpPr>
        <xdr:cNvPr id="8" name="TextBox 2"/>
        <xdr:cNvSpPr txBox="1">
          <a:spLocks noChangeArrowheads="1"/>
        </xdr:cNvSpPr>
      </xdr:nvSpPr>
      <xdr:spPr>
        <a:xfrm>
          <a:off x="4248150" y="5191125"/>
          <a:ext cx="190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19125"/>
    <xdr:sp fLocksText="0">
      <xdr:nvSpPr>
        <xdr:cNvPr id="9" name="TextBox 2"/>
        <xdr:cNvSpPr txBox="1">
          <a:spLocks noChangeArrowheads="1"/>
        </xdr:cNvSpPr>
      </xdr:nvSpPr>
      <xdr:spPr>
        <a:xfrm>
          <a:off x="4248150" y="5191125"/>
          <a:ext cx="190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19125"/>
    <xdr:sp fLocksText="0">
      <xdr:nvSpPr>
        <xdr:cNvPr id="10" name="TextBox 2"/>
        <xdr:cNvSpPr txBox="1">
          <a:spLocks noChangeArrowheads="1"/>
        </xdr:cNvSpPr>
      </xdr:nvSpPr>
      <xdr:spPr>
        <a:xfrm>
          <a:off x="4248150" y="5191125"/>
          <a:ext cx="190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19125"/>
    <xdr:sp fLocksText="0">
      <xdr:nvSpPr>
        <xdr:cNvPr id="11" name="TextBox 2"/>
        <xdr:cNvSpPr txBox="1">
          <a:spLocks noChangeArrowheads="1"/>
        </xdr:cNvSpPr>
      </xdr:nvSpPr>
      <xdr:spPr>
        <a:xfrm>
          <a:off x="4248150" y="5191125"/>
          <a:ext cx="190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26</xdr:row>
      <xdr:rowOff>0</xdr:rowOff>
    </xdr:from>
    <xdr:ext cx="190500" cy="619125"/>
    <xdr:sp fLocksText="0">
      <xdr:nvSpPr>
        <xdr:cNvPr id="12" name="TextBox 2"/>
        <xdr:cNvSpPr txBox="1">
          <a:spLocks noChangeArrowheads="1"/>
        </xdr:cNvSpPr>
      </xdr:nvSpPr>
      <xdr:spPr>
        <a:xfrm>
          <a:off x="4248150" y="5191125"/>
          <a:ext cx="1905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lodja\exchange\Marupes%20vidussko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ornutjaka\AppData\Local\Microsoft\Windows\Temporary%20Internet%20Files\Content.Outlook\3J42CBNS\Exchange\Marupe%20Ilona\Marupe%2030.06.2008%20Finallll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urs _2_"/>
      <sheetName val="Saturs"/>
      <sheetName val="Kopsavilkums _2_"/>
      <sheetName val="Koptame"/>
      <sheetName val="Kopsavilkums"/>
      <sheetName val="1_1"/>
      <sheetName val="1_2"/>
      <sheetName val="1_3"/>
      <sheetName val="1_4"/>
      <sheetName val="1_5"/>
      <sheetName val="1_6"/>
      <sheetName val="1_7"/>
      <sheetName val="1_8"/>
      <sheetName val="1_9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2"/>
      <sheetName val="3 "/>
      <sheetName val="4 "/>
      <sheetName val="5 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tame"/>
      <sheetName val="Kopsavilkums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2"/>
      <sheetName val="3"/>
      <sheetName val="4 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38"/>
  <sheetViews>
    <sheetView showZero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4.8515625" style="27" customWidth="1"/>
    <col min="2" max="2" width="5.28125" style="21" bestFit="1" customWidth="1"/>
    <col min="3" max="3" width="40.28125" style="21" customWidth="1"/>
    <col min="4" max="4" width="7.421875" style="21" customWidth="1"/>
    <col min="5" max="5" width="8.00390625" style="22" customWidth="1"/>
    <col min="6" max="6" width="8.00390625" style="21" customWidth="1"/>
    <col min="7" max="7" width="8.28125" style="21" customWidth="1"/>
    <col min="8" max="8" width="36.421875" style="21" customWidth="1"/>
    <col min="9" max="16384" width="9.140625" style="21" customWidth="1"/>
  </cols>
  <sheetData>
    <row r="1" spans="1:7" ht="15.75" customHeight="1">
      <c r="A1" s="66" t="s">
        <v>11</v>
      </c>
      <c r="B1" s="66"/>
      <c r="C1" s="66"/>
      <c r="D1" s="66"/>
      <c r="E1" s="66"/>
      <c r="F1" s="66"/>
      <c r="G1" s="66"/>
    </row>
    <row r="2" spans="1:7" ht="15" customHeight="1">
      <c r="A2" s="67" t="s">
        <v>12</v>
      </c>
      <c r="B2" s="67"/>
      <c r="C2" s="67"/>
      <c r="D2" s="67"/>
      <c r="E2" s="67"/>
      <c r="F2" s="67"/>
      <c r="G2" s="67"/>
    </row>
    <row r="3" spans="1:7" ht="12.75">
      <c r="A3" s="60" t="s">
        <v>20</v>
      </c>
      <c r="B3" s="60"/>
      <c r="C3" s="60"/>
      <c r="D3" s="60"/>
      <c r="E3" s="60"/>
      <c r="F3" s="60"/>
      <c r="G3" s="60"/>
    </row>
    <row r="4" spans="1:7" ht="12.75">
      <c r="A4" s="60" t="s">
        <v>21</v>
      </c>
      <c r="B4" s="60"/>
      <c r="C4" s="60"/>
      <c r="D4" s="60"/>
      <c r="E4" s="60"/>
      <c r="F4" s="60"/>
      <c r="G4" s="60"/>
    </row>
    <row r="5" spans="1:7" ht="12.75">
      <c r="A5" s="33"/>
      <c r="B5" s="33"/>
      <c r="C5" s="33"/>
      <c r="D5" s="33"/>
      <c r="E5" s="33"/>
      <c r="F5" s="33"/>
      <c r="G5" s="33"/>
    </row>
    <row r="6" spans="1:8" s="1" customFormat="1" ht="12.75" customHeight="1">
      <c r="A6" s="68" t="s">
        <v>7</v>
      </c>
      <c r="B6" s="71" t="s">
        <v>6</v>
      </c>
      <c r="C6" s="57" t="s">
        <v>1</v>
      </c>
      <c r="D6" s="57" t="s">
        <v>2</v>
      </c>
      <c r="E6" s="58" t="s">
        <v>3</v>
      </c>
      <c r="F6" s="61" t="s">
        <v>4</v>
      </c>
      <c r="G6" s="61" t="s">
        <v>28</v>
      </c>
      <c r="H6" s="57" t="s">
        <v>31</v>
      </c>
    </row>
    <row r="7" spans="1:8" s="1" customFormat="1" ht="12.75" customHeight="1">
      <c r="A7" s="69"/>
      <c r="B7" s="72"/>
      <c r="C7" s="57"/>
      <c r="D7" s="57"/>
      <c r="E7" s="58"/>
      <c r="F7" s="62"/>
      <c r="G7" s="62"/>
      <c r="H7" s="57"/>
    </row>
    <row r="8" spans="1:8" s="1" customFormat="1" ht="12.75">
      <c r="A8" s="69"/>
      <c r="B8" s="72"/>
      <c r="C8" s="57"/>
      <c r="D8" s="57"/>
      <c r="E8" s="58"/>
      <c r="F8" s="62"/>
      <c r="G8" s="62"/>
      <c r="H8" s="57"/>
    </row>
    <row r="9" spans="1:8" s="1" customFormat="1" ht="12.75">
      <c r="A9" s="69"/>
      <c r="B9" s="72"/>
      <c r="C9" s="57"/>
      <c r="D9" s="57"/>
      <c r="E9" s="58"/>
      <c r="F9" s="62"/>
      <c r="G9" s="62"/>
      <c r="H9" s="57"/>
    </row>
    <row r="10" spans="1:8" s="1" customFormat="1" ht="12.75">
      <c r="A10" s="70"/>
      <c r="B10" s="73"/>
      <c r="C10" s="57"/>
      <c r="D10" s="57"/>
      <c r="E10" s="58"/>
      <c r="F10" s="63"/>
      <c r="G10" s="63"/>
      <c r="H10" s="57"/>
    </row>
    <row r="11" spans="1:8" s="1" customFormat="1" ht="12.75">
      <c r="A11" s="3">
        <v>1</v>
      </c>
      <c r="B11" s="3">
        <v>2</v>
      </c>
      <c r="C11" s="4">
        <v>1</v>
      </c>
      <c r="D11" s="4">
        <v>2</v>
      </c>
      <c r="E11" s="5">
        <v>3</v>
      </c>
      <c r="F11" s="4">
        <v>4</v>
      </c>
      <c r="G11" s="4">
        <v>10</v>
      </c>
      <c r="H11" s="50"/>
    </row>
    <row r="12" spans="1:8" s="37" customFormat="1" ht="12.75">
      <c r="A12" s="34"/>
      <c r="B12" s="34"/>
      <c r="C12" s="46" t="s">
        <v>22</v>
      </c>
      <c r="D12" s="35"/>
      <c r="E12" s="36"/>
      <c r="F12" s="35"/>
      <c r="G12" s="35"/>
      <c r="H12" s="51"/>
    </row>
    <row r="13" spans="1:8" s="17" customFormat="1" ht="25.5">
      <c r="A13" s="19">
        <v>1</v>
      </c>
      <c r="B13" s="10"/>
      <c r="C13" s="38" t="s">
        <v>23</v>
      </c>
      <c r="D13" s="11" t="s">
        <v>8</v>
      </c>
      <c r="E13" s="45">
        <v>30</v>
      </c>
      <c r="F13" s="13"/>
      <c r="G13" s="2"/>
      <c r="H13" s="52"/>
    </row>
    <row r="14" spans="1:8" s="17" customFormat="1" ht="14.25">
      <c r="A14" s="19">
        <v>2</v>
      </c>
      <c r="B14" s="10"/>
      <c r="C14" s="38" t="s">
        <v>24</v>
      </c>
      <c r="D14" s="11" t="s">
        <v>8</v>
      </c>
      <c r="E14" s="45">
        <v>30</v>
      </c>
      <c r="F14" s="13"/>
      <c r="G14" s="2"/>
      <c r="H14" s="52"/>
    </row>
    <row r="15" spans="1:8" s="17" customFormat="1" ht="45">
      <c r="A15" s="19">
        <v>3</v>
      </c>
      <c r="B15" s="10"/>
      <c r="C15" s="20" t="s">
        <v>25</v>
      </c>
      <c r="D15" s="11" t="s">
        <v>8</v>
      </c>
      <c r="E15" s="45">
        <v>30</v>
      </c>
      <c r="F15" s="13"/>
      <c r="G15" s="2"/>
      <c r="H15" s="55" t="s">
        <v>32</v>
      </c>
    </row>
    <row r="16" spans="1:8" s="17" customFormat="1" ht="12.75">
      <c r="A16" s="9"/>
      <c r="B16" s="10"/>
      <c r="C16" s="46" t="s">
        <v>17</v>
      </c>
      <c r="D16" s="11"/>
      <c r="E16" s="39"/>
      <c r="F16" s="12"/>
      <c r="G16" s="2"/>
      <c r="H16" s="52"/>
    </row>
    <row r="17" spans="1:8" s="17" customFormat="1" ht="12.75">
      <c r="A17" s="19">
        <v>4</v>
      </c>
      <c r="B17" s="10"/>
      <c r="C17" s="32" t="s">
        <v>13</v>
      </c>
      <c r="D17" s="11" t="s">
        <v>14</v>
      </c>
      <c r="E17" s="39">
        <v>6</v>
      </c>
      <c r="F17" s="13"/>
      <c r="G17" s="2"/>
      <c r="H17" s="52"/>
    </row>
    <row r="18" spans="1:8" s="17" customFormat="1" ht="12.75">
      <c r="A18" s="19">
        <v>5</v>
      </c>
      <c r="B18" s="10"/>
      <c r="C18" s="29" t="s">
        <v>15</v>
      </c>
      <c r="D18" s="11" t="s">
        <v>14</v>
      </c>
      <c r="E18" s="39">
        <v>1</v>
      </c>
      <c r="F18" s="13"/>
      <c r="G18" s="2"/>
      <c r="H18" s="52"/>
    </row>
    <row r="19" spans="1:8" s="17" customFormat="1" ht="12.75">
      <c r="A19" s="19">
        <v>6</v>
      </c>
      <c r="B19" s="10"/>
      <c r="C19" s="29" t="s">
        <v>10</v>
      </c>
      <c r="D19" s="11" t="s">
        <v>14</v>
      </c>
      <c r="E19" s="39">
        <v>1</v>
      </c>
      <c r="F19" s="13"/>
      <c r="G19" s="2"/>
      <c r="H19" s="52"/>
    </row>
    <row r="20" spans="1:8" s="17" customFormat="1" ht="25.5">
      <c r="A20" s="9"/>
      <c r="B20" s="10"/>
      <c r="C20" s="30" t="s">
        <v>0</v>
      </c>
      <c r="D20" s="11" t="s">
        <v>14</v>
      </c>
      <c r="E20" s="11">
        <v>1</v>
      </c>
      <c r="F20" s="12"/>
      <c r="G20" s="2"/>
      <c r="H20" s="52"/>
    </row>
    <row r="21" spans="1:8" s="17" customFormat="1" ht="12.75">
      <c r="A21" s="14"/>
      <c r="B21" s="15"/>
      <c r="C21" s="12" t="s">
        <v>16</v>
      </c>
      <c r="D21" s="11" t="s">
        <v>9</v>
      </c>
      <c r="E21" s="18">
        <v>0.3</v>
      </c>
      <c r="F21" s="31"/>
      <c r="G21" s="2"/>
      <c r="H21" s="52"/>
    </row>
    <row r="22" spans="1:8" s="28" customFormat="1" ht="25.5">
      <c r="A22" s="14">
        <v>7</v>
      </c>
      <c r="B22" s="15"/>
      <c r="C22" s="32" t="s">
        <v>18</v>
      </c>
      <c r="D22" s="11" t="s">
        <v>14</v>
      </c>
      <c r="E22" s="39">
        <v>6</v>
      </c>
      <c r="F22" s="40"/>
      <c r="G22" s="2"/>
      <c r="H22" s="53"/>
    </row>
    <row r="23" spans="1:8" s="28" customFormat="1" ht="12.75">
      <c r="A23" s="14"/>
      <c r="B23" s="15"/>
      <c r="C23" s="46" t="s">
        <v>30</v>
      </c>
      <c r="D23" s="11"/>
      <c r="E23" s="39"/>
      <c r="F23" s="40"/>
      <c r="G23" s="2"/>
      <c r="H23" s="53"/>
    </row>
    <row r="24" spans="1:8" s="28" customFormat="1" ht="12.75">
      <c r="A24" s="14">
        <v>8</v>
      </c>
      <c r="B24" s="15"/>
      <c r="C24" s="29" t="s">
        <v>30</v>
      </c>
      <c r="D24" s="11" t="s">
        <v>14</v>
      </c>
      <c r="E24" s="39">
        <v>1</v>
      </c>
      <c r="F24" s="40"/>
      <c r="G24" s="2"/>
      <c r="H24" s="53"/>
    </row>
    <row r="25" spans="1:8" s="28" customFormat="1" ht="12.75">
      <c r="A25" s="14">
        <v>9</v>
      </c>
      <c r="B25" s="15"/>
      <c r="C25" s="32" t="s">
        <v>26</v>
      </c>
      <c r="D25" s="11" t="s">
        <v>27</v>
      </c>
      <c r="E25" s="39">
        <v>4</v>
      </c>
      <c r="F25" s="40"/>
      <c r="G25" s="2"/>
      <c r="H25" s="53"/>
    </row>
    <row r="26" spans="1:8" s="17" customFormat="1" ht="12.75">
      <c r="A26" s="14"/>
      <c r="B26" s="15"/>
      <c r="C26" s="12"/>
      <c r="D26" s="11"/>
      <c r="E26" s="16"/>
      <c r="F26" s="31"/>
      <c r="G26" s="2">
        <f>F26*E26</f>
        <v>0</v>
      </c>
      <c r="H26" s="52"/>
    </row>
    <row r="27" spans="1:8" ht="12.75">
      <c r="A27" s="64" t="s">
        <v>19</v>
      </c>
      <c r="B27" s="64"/>
      <c r="C27" s="64"/>
      <c r="D27" s="64"/>
      <c r="E27" s="64"/>
      <c r="F27" s="64"/>
      <c r="G27" s="23">
        <f>SUM(G13:G26)</f>
        <v>0</v>
      </c>
      <c r="H27" s="54"/>
    </row>
    <row r="28" spans="1:8" ht="12.75">
      <c r="A28" s="65" t="s">
        <v>29</v>
      </c>
      <c r="B28" s="65"/>
      <c r="C28" s="65"/>
      <c r="D28" s="65"/>
      <c r="E28" s="65"/>
      <c r="F28" s="65"/>
      <c r="G28" s="24"/>
      <c r="H28" s="54"/>
    </row>
    <row r="29" spans="1:8" ht="12.75">
      <c r="A29" s="64" t="s">
        <v>5</v>
      </c>
      <c r="B29" s="64"/>
      <c r="C29" s="64"/>
      <c r="D29" s="64"/>
      <c r="E29" s="64"/>
      <c r="F29" s="64"/>
      <c r="G29" s="23">
        <f>SUM(G27:G28)</f>
        <v>0</v>
      </c>
      <c r="H29" s="54"/>
    </row>
    <row r="30" spans="1:7" s="26" customFormat="1" ht="12.75">
      <c r="A30" s="59"/>
      <c r="B30" s="59"/>
      <c r="C30" s="59"/>
      <c r="D30" s="59"/>
      <c r="E30" s="59"/>
      <c r="F30" s="59"/>
      <c r="G30" s="47"/>
    </row>
    <row r="31" spans="1:7" s="26" customFormat="1" ht="12.75">
      <c r="A31" s="59"/>
      <c r="B31" s="59"/>
      <c r="C31" s="59"/>
      <c r="D31" s="59"/>
      <c r="E31" s="59"/>
      <c r="F31" s="59"/>
      <c r="G31" s="47"/>
    </row>
    <row r="32" spans="1:7" s="26" customFormat="1" ht="12.75">
      <c r="A32" s="59"/>
      <c r="B32" s="59"/>
      <c r="C32" s="59"/>
      <c r="D32" s="59"/>
      <c r="E32" s="59"/>
      <c r="F32" s="59"/>
      <c r="G32" s="47"/>
    </row>
    <row r="33" spans="1:7" s="25" customFormat="1" ht="12.75">
      <c r="A33" s="56"/>
      <c r="B33" s="56"/>
      <c r="C33" s="56"/>
      <c r="D33" s="56"/>
      <c r="E33" s="56"/>
      <c r="F33" s="56"/>
      <c r="G33" s="48"/>
    </row>
    <row r="34" spans="3:7" s="25" customFormat="1" ht="12.75">
      <c r="C34" s="7"/>
      <c r="D34" s="6"/>
      <c r="E34" s="8"/>
      <c r="F34" s="6"/>
      <c r="G34" s="6"/>
    </row>
    <row r="35" spans="3:7" s="25" customFormat="1" ht="12.75" customHeight="1">
      <c r="C35" s="41"/>
      <c r="D35" s="6"/>
      <c r="E35" s="8"/>
      <c r="F35" s="6"/>
      <c r="G35" s="49"/>
    </row>
    <row r="36" spans="3:7" ht="12.75">
      <c r="C36" s="44"/>
      <c r="D36" s="42"/>
      <c r="E36" s="43"/>
      <c r="F36" s="42"/>
      <c r="G36" s="42"/>
    </row>
    <row r="37" spans="3:7" ht="12.75">
      <c r="C37" s="42"/>
      <c r="D37" s="42"/>
      <c r="E37" s="43"/>
      <c r="F37" s="42"/>
      <c r="G37" s="42"/>
    </row>
    <row r="38" spans="3:7" ht="12.75">
      <c r="C38" s="42"/>
      <c r="D38" s="42"/>
      <c r="E38" s="43"/>
      <c r="F38" s="42"/>
      <c r="G38" s="42"/>
    </row>
  </sheetData>
  <sheetProtection/>
  <mergeCells count="19">
    <mergeCell ref="H6:H10"/>
    <mergeCell ref="A1:G1"/>
    <mergeCell ref="A2:G2"/>
    <mergeCell ref="A3:G3"/>
    <mergeCell ref="A31:F31"/>
    <mergeCell ref="A32:F32"/>
    <mergeCell ref="A29:F29"/>
    <mergeCell ref="A6:A10"/>
    <mergeCell ref="B6:B10"/>
    <mergeCell ref="A33:F33"/>
    <mergeCell ref="C6:C10"/>
    <mergeCell ref="D6:D10"/>
    <mergeCell ref="E6:E10"/>
    <mergeCell ref="A30:F30"/>
    <mergeCell ref="A4:G4"/>
    <mergeCell ref="F6:F10"/>
    <mergeCell ref="G6:G10"/>
    <mergeCell ref="A27:F27"/>
    <mergeCell ref="A28:F28"/>
  </mergeCells>
  <printOptions horizontalCentered="1"/>
  <pageMargins left="0" right="0" top="0.090551181" bottom="0" header="0.511811023622047" footer="0.511811023622047"/>
  <pageSetup fitToHeight="2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 Kornutjaka</dc:creator>
  <cp:keywords/>
  <dc:description/>
  <cp:lastModifiedBy>Anatolijs Krivins</cp:lastModifiedBy>
  <cp:lastPrinted>2016-01-19T13:06:25Z</cp:lastPrinted>
  <dcterms:created xsi:type="dcterms:W3CDTF">1996-10-14T23:33:28Z</dcterms:created>
  <dcterms:modified xsi:type="dcterms:W3CDTF">2016-01-20T13:36:16Z</dcterms:modified>
  <cp:category/>
  <cp:version/>
  <cp:contentType/>
  <cp:contentStatus/>
</cp:coreProperties>
</file>